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SynologyDrive\abladt\Przetargi\Przetargi 2024\Art.Żywnościowe 05.24-M,N,S,I,N,Alk-UNIJNY\"/>
    </mc:Choice>
  </mc:AlternateContent>
  <xr:revisionPtr revIDLastSave="0" documentId="13_ncr:1_{FC306162-D2C6-4196-8DF5-B6DD673C938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definedNames>
    <definedName name="_xlnm.Print_Area" localSheetId="0">Arkusz1!$A$1:$L$75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4" i="1" l="1"/>
  <c r="I64" i="1" l="1"/>
</calcChain>
</file>

<file path=xl/sharedStrings.xml><?xml version="1.0" encoding="utf-8"?>
<sst xmlns="http://schemas.openxmlformats.org/spreadsheetml/2006/main" count="188" uniqueCount="136">
  <si>
    <t>L.p.</t>
  </si>
  <si>
    <t>Nazwa</t>
  </si>
  <si>
    <t>j.m.</t>
  </si>
  <si>
    <t xml:space="preserve">Cena jedn. zł netto </t>
  </si>
  <si>
    <t>stawka VAT %</t>
  </si>
  <si>
    <t>Cena jedn. zł brutto</t>
  </si>
  <si>
    <t>Wartość zł netto</t>
  </si>
  <si>
    <t>Wartość zł brutto</t>
  </si>
  <si>
    <t>1.</t>
  </si>
  <si>
    <t>Jogurt naturalny op=150ml</t>
  </si>
  <si>
    <t>szt</t>
  </si>
  <si>
    <t>2.</t>
  </si>
  <si>
    <t xml:space="preserve">Jogurt naturalny op= 200 ml bez laktozy </t>
  </si>
  <si>
    <t>3.</t>
  </si>
  <si>
    <t>4.</t>
  </si>
  <si>
    <t>Jogurt owocowy op=150ml</t>
  </si>
  <si>
    <t>5.</t>
  </si>
  <si>
    <t>Jogurt owocowy op=500ml</t>
  </si>
  <si>
    <t>6.</t>
  </si>
  <si>
    <t>kefir 2%</t>
  </si>
  <si>
    <t>l</t>
  </si>
  <si>
    <t>7.</t>
  </si>
  <si>
    <t>Masło  szt=200g   82 % tłuszczu ( extra)</t>
  </si>
  <si>
    <t>kg</t>
  </si>
  <si>
    <t>8.</t>
  </si>
  <si>
    <t xml:space="preserve">Masło szt= 200 g bez laktozy </t>
  </si>
  <si>
    <t>9.</t>
  </si>
  <si>
    <t>Masło klarowane op. 500 g</t>
  </si>
  <si>
    <t>10.</t>
  </si>
  <si>
    <t>Mleko 2%  op=1l –kartonik</t>
  </si>
  <si>
    <t>L</t>
  </si>
  <si>
    <t>11.</t>
  </si>
  <si>
    <t>Mleko w proszku op=0,5kg</t>
  </si>
  <si>
    <t>12.</t>
  </si>
  <si>
    <t xml:space="preserve">Margaryna , szt=0,25 kg </t>
  </si>
  <si>
    <t>13.</t>
  </si>
  <si>
    <t>14.</t>
  </si>
  <si>
    <t>Mleko do kawy zagęszczone, niesłodzone w kartoniku, zawartość tł. 7-8%, 1 szt= 500g</t>
  </si>
  <si>
    <t>15.</t>
  </si>
  <si>
    <t>Mleko bez laktozy1,5%1L</t>
  </si>
  <si>
    <t>16.</t>
  </si>
  <si>
    <t>Ser typu brie op=125g</t>
  </si>
  <si>
    <t>17.</t>
  </si>
  <si>
    <t>Ser  camembert  op= 120g</t>
  </si>
  <si>
    <t>18.</t>
  </si>
  <si>
    <t>Ser mascarpone 1op = 0,5 kg</t>
  </si>
  <si>
    <t>19.</t>
  </si>
  <si>
    <t>Ser śmietankowy 1 op=100g twaróg 76% (w tym śmiatanka 51%) woda , masło , białko mleka, jak Kiri lub równoważny</t>
  </si>
  <si>
    <t>op</t>
  </si>
  <si>
    <t>20.</t>
  </si>
  <si>
    <t>ser typu feta 270g</t>
  </si>
  <si>
    <t>21.</t>
  </si>
  <si>
    <t>Ser żółty z przyprawami</t>
  </si>
  <si>
    <t>22.</t>
  </si>
  <si>
    <t>Ser żółty salami</t>
  </si>
  <si>
    <t>23.</t>
  </si>
  <si>
    <t>Ser żółty dziurawiec</t>
  </si>
  <si>
    <t>24.</t>
  </si>
  <si>
    <t>Ser lazur 1 szt= 100g</t>
  </si>
  <si>
    <t>25.</t>
  </si>
  <si>
    <t>Serek mozzarella 1 op = 125 g</t>
  </si>
  <si>
    <t>26.</t>
  </si>
  <si>
    <t>Serek mozzarella-wiórki</t>
  </si>
  <si>
    <t>27.</t>
  </si>
  <si>
    <t xml:space="preserve">Ser żółty typu morski , bez dodatków tłuszczów roślinnych </t>
  </si>
  <si>
    <t>28.</t>
  </si>
  <si>
    <t xml:space="preserve">Ser żółty typu edamski  bez dodatków tłuszczów roślinnych </t>
  </si>
  <si>
    <t>29.</t>
  </si>
  <si>
    <t xml:space="preserve">Ser żółty typu gouda  bez dodatków tłuszczów roślinnych </t>
  </si>
  <si>
    <t>30.</t>
  </si>
  <si>
    <t>Ser żółty niskotłuszczowy</t>
  </si>
  <si>
    <t>31.</t>
  </si>
  <si>
    <t>Ser żółty gouda bez laktozy 1sz= 150g</t>
  </si>
  <si>
    <t>32.</t>
  </si>
  <si>
    <t>Serek biały typu wiejski lub równoważny  -200g</t>
  </si>
  <si>
    <t>33.</t>
  </si>
  <si>
    <t>Serek wiejski bez laktozy  1szt = 150g</t>
  </si>
  <si>
    <t>34.</t>
  </si>
  <si>
    <t>Serek homogenizowany bez laktozy 1szt = 150g</t>
  </si>
  <si>
    <t>35.</t>
  </si>
  <si>
    <t>Ser gorgonzola</t>
  </si>
  <si>
    <t>36.</t>
  </si>
  <si>
    <t>Ser żółty wędzony</t>
  </si>
  <si>
    <t>37.</t>
  </si>
  <si>
    <t xml:space="preserve">Ser żółty z dziurami typu królewski  bez dodatków tłuszczów roślinnych </t>
  </si>
  <si>
    <t>38.</t>
  </si>
  <si>
    <t>Ser żółty salami ziołowo/czosnkowy</t>
  </si>
  <si>
    <t>39.</t>
  </si>
  <si>
    <t>40.</t>
  </si>
  <si>
    <t xml:space="preserve">Ser topiony krążek  -1op= 140 g = 8 szt x 17,5 g w opakowaniu - odtłuszczone mleko (55%), ser (28%), jak Hochland lub równoważny </t>
  </si>
  <si>
    <t>41.</t>
  </si>
  <si>
    <t>Śmietana  18% op=500ml /kartonik/</t>
  </si>
  <si>
    <t>42.</t>
  </si>
  <si>
    <t>Śmietana 30% op=0,5 L  kartonik</t>
  </si>
  <si>
    <t>43.</t>
  </si>
  <si>
    <t>Śmietana ukwaszona 18% op= 5L</t>
  </si>
  <si>
    <t>44.</t>
  </si>
  <si>
    <t xml:space="preserve">Śmietana spray 1 szt. = 250 g </t>
  </si>
  <si>
    <t>45.</t>
  </si>
  <si>
    <t>Śmietana 18% ukwaszona op=400ml</t>
  </si>
  <si>
    <t>46.</t>
  </si>
  <si>
    <t>Ser ricotta 1 op =500g</t>
  </si>
  <si>
    <t>47.</t>
  </si>
  <si>
    <t>Śmietana 36% op=330ml</t>
  </si>
  <si>
    <t>48.</t>
  </si>
  <si>
    <t>Twaróg półtłusty w kostce typu /krajanka/</t>
  </si>
  <si>
    <t>49.</t>
  </si>
  <si>
    <t>50.</t>
  </si>
  <si>
    <t>Twaróg waniliowy 1 op = 1kg ( min 24% tłuszczu, śmietana pasteryzowana, czyste kultury mleczarskie, naturalny aromat wanilii) 1 op = 1 kg</t>
  </si>
  <si>
    <t>51.</t>
  </si>
  <si>
    <t>Twaróg waniliowy 1 op = 1kg ( min 24% tłuszczu, śmietana pasteryzowana, czyste kultury mleczarskie, naturalny aromat wanilii) 1 op = 5 kg</t>
  </si>
  <si>
    <t>52.</t>
  </si>
  <si>
    <t xml:space="preserve">Twaróg półtłusty bez laktozy </t>
  </si>
  <si>
    <t>53.</t>
  </si>
  <si>
    <t>Serek śmietankowy w wiaderku ( min 25% tłuszczu, śmietana pasteryzowana, czyste kultury mleczarskie) 1 op = 5 kg</t>
  </si>
  <si>
    <t>54.</t>
  </si>
  <si>
    <t>Serek śmietankowy w wiaderku ( min 25% tłuszczu, śmietana pasteryzowana, czyste kultury mleczarskie) 1 op = 11kg</t>
  </si>
  <si>
    <t>Kg</t>
  </si>
  <si>
    <t>55.</t>
  </si>
  <si>
    <t>Serek śmietankowy w wiaderku ( min 25% tłuszczu, śmietana pasteryzowana, czyste kultury mleczarskie) 1 op = 1 kg</t>
  </si>
  <si>
    <t>56.</t>
  </si>
  <si>
    <t>Mleczko zagęszczone  słodzone 500ml</t>
  </si>
  <si>
    <t>57.</t>
  </si>
  <si>
    <t>Jogurt naturalny 3 kg</t>
  </si>
  <si>
    <t>58.</t>
  </si>
  <si>
    <t>jogurt owocowy różne smaki 3 kg</t>
  </si>
  <si>
    <t xml:space="preserve">Serek topiony  w plastrach -1szt= 130 g = 7 szt w opakowaniu -  bez laktozy </t>
  </si>
  <si>
    <t xml:space="preserve">Twaróg półtłusty w kostce typu /krajanka/-mielona </t>
  </si>
  <si>
    <t>Łącznie:</t>
  </si>
  <si>
    <t>Jogurt naturalny op= 400  ml</t>
  </si>
  <si>
    <t>Serek topiony  w plastrach -1szt= 130 g = 7 szt w opakowaniu - ser gouda  52%</t>
  </si>
  <si>
    <t>Ilość</t>
  </si>
  <si>
    <r>
      <t xml:space="preserve"> Dostawy art. żywnościowych na potrzeby "Uzdrowisko Świnoujście" S.A.   - okres</t>
    </r>
    <r>
      <rPr>
        <b/>
        <sz val="9"/>
        <color rgb="FFFF0000"/>
        <rFont val="Times New Roman1"/>
        <charset val="238"/>
      </rPr>
      <t xml:space="preserve"> 12 -m-cy </t>
    </r>
    <r>
      <rPr>
        <b/>
        <sz val="9"/>
        <color rgb="FF000000"/>
        <rFont val="Times New Roman1"/>
        <charset val="238"/>
      </rPr>
      <t xml:space="preserve"> 2024/2025  </t>
    </r>
  </si>
  <si>
    <t>ZP/UŚ/AŻ/05/2024</t>
  </si>
  <si>
    <t>Załącznik 1e do SWZ - Dostawy nabiału</t>
  </si>
  <si>
    <t>PRZEDMIOT ZAMÓWIENIA - FORMULARZ CENOWO-OFERTOWY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</si>
</sst>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7">
    <font>
      <sz val="11"/>
      <color rgb="FF000000"/>
      <name val="Calibri"/>
      <family val="2"/>
      <charset val="238"/>
    </font>
    <font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name val="Times New Roman1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Calibri  "/>
      <charset val="238"/>
    </font>
    <font>
      <sz val="8"/>
      <name val="Calibri"/>
      <family val="2"/>
      <charset val="238"/>
    </font>
    <font>
      <b/>
      <sz val="9"/>
      <color rgb="FF000000"/>
      <name val="Times New Roman1"/>
      <charset val="238"/>
    </font>
    <font>
      <b/>
      <sz val="9"/>
      <color rgb="FFFF0000"/>
      <name val="Times New Roman1"/>
      <charset val="238"/>
    </font>
    <font>
      <sz val="9"/>
      <color rgb="FF000000"/>
      <name val="Times New Roman1"/>
      <charset val="238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4" fontId="3" fillId="2" borderId="5" xfId="0" applyNumberFormat="1" applyFont="1" applyFill="1" applyBorder="1"/>
    <xf numFmtId="4" fontId="4" fillId="2" borderId="5" xfId="0" applyNumberFormat="1" applyFont="1" applyFill="1" applyBorder="1"/>
    <xf numFmtId="4" fontId="5" fillId="0" borderId="5" xfId="0" applyNumberFormat="1" applyFont="1" applyBorder="1"/>
    <xf numFmtId="164" fontId="6" fillId="0" borderId="5" xfId="1" applyFont="1" applyBorder="1" applyAlignment="1">
      <alignment horizontal="left" wrapText="1"/>
    </xf>
    <xf numFmtId="0" fontId="3" fillId="0" borderId="5" xfId="0" applyFont="1" applyBorder="1"/>
    <xf numFmtId="0" fontId="3" fillId="2" borderId="5" xfId="0" applyFont="1" applyFill="1" applyBorder="1"/>
    <xf numFmtId="4" fontId="8" fillId="0" borderId="5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6" xfId="0" applyFont="1" applyBorder="1"/>
    <xf numFmtId="3" fontId="4" fillId="2" borderId="5" xfId="0" applyNumberFormat="1" applyFont="1" applyFill="1" applyBorder="1" applyAlignment="1">
      <alignment wrapText="1"/>
    </xf>
    <xf numFmtId="164" fontId="13" fillId="0" borderId="0" xfId="1" applyFont="1"/>
    <xf numFmtId="164" fontId="15" fillId="0" borderId="0" xfId="1" applyFont="1"/>
    <xf numFmtId="164" fontId="7" fillId="0" borderId="0" xfId="1"/>
    <xf numFmtId="164" fontId="16" fillId="0" borderId="0" xfId="1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Excel Built-in Normal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12</xdr:col>
      <xdr:colOff>15240</xdr:colOff>
      <xdr:row>74</xdr:row>
      <xdr:rowOff>167640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78F9858-1781-42C2-BAC0-B84FB23F8608}"/>
            </a:ext>
          </a:extLst>
        </xdr:cNvPr>
        <xdr:cNvSpPr txBox="1"/>
      </xdr:nvSpPr>
      <xdr:spPr>
        <a:xfrm>
          <a:off x="182880" y="16764000"/>
          <a:ext cx="7589520" cy="1630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Zamawiający przy opisie przedmiotu zamówienia wskazując oznaczenie konkretnego producenta (dostawcy) lub konkretny produkt, dopuszcza jednocześnie produkty równoważne o parametrach jakościowych i cechach użytkowych, co najmniej na poziomie parametrów wskazanego produktu, uznając tym samym każdy produkt o wskazanych parametrach lub lepszych. W takiej sytuacji Zamawiający wymaga złożenia wraz z ofertą stosownych dokumentów, uwiarygodniających te materiały lub urządzenia. Będą one podlegały ocenie w trakcie badania oferty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tabSelected="1" topLeftCell="A50" zoomScaleNormal="100" workbookViewId="0">
      <selection activeCell="L63" sqref="L63"/>
    </sheetView>
  </sheetViews>
  <sheetFormatPr defaultColWidth="8.6640625" defaultRowHeight="14.4"/>
  <cols>
    <col min="1" max="1" width="2.6640625" customWidth="1"/>
    <col min="2" max="2" width="30.109375" customWidth="1"/>
    <col min="3" max="3" width="4.44140625" customWidth="1"/>
    <col min="4" max="4" width="8.88671875" customWidth="1"/>
    <col min="5" max="5" width="9.109375" customWidth="1"/>
    <col min="6" max="6" width="5.6640625" customWidth="1"/>
    <col min="7" max="7" width="7.5546875" customWidth="1"/>
    <col min="8" max="9" width="9.33203125" customWidth="1"/>
  </cols>
  <sheetData>
    <row r="1" spans="1:9">
      <c r="A1" s="1"/>
      <c r="B1" s="19" t="s">
        <v>132</v>
      </c>
      <c r="C1" s="20"/>
      <c r="D1" s="21"/>
      <c r="E1" s="21"/>
      <c r="F1" s="21"/>
    </row>
    <row r="2" spans="1:9">
      <c r="A2" s="2"/>
      <c r="B2" s="22" t="s">
        <v>133</v>
      </c>
      <c r="C2" s="20"/>
      <c r="D2" s="21"/>
      <c r="E2" s="21"/>
      <c r="F2" s="21"/>
    </row>
    <row r="3" spans="1:9">
      <c r="A3" s="2"/>
      <c r="B3" s="22"/>
      <c r="C3" s="20"/>
      <c r="D3" s="21"/>
      <c r="E3" s="21"/>
      <c r="F3" s="21"/>
    </row>
    <row r="4" spans="1:9" ht="25.2" customHeight="1">
      <c r="A4" s="26" t="s">
        <v>135</v>
      </c>
      <c r="B4" s="27"/>
      <c r="C4" s="27"/>
      <c r="D4" s="23" t="s">
        <v>134</v>
      </c>
      <c r="E4" s="23"/>
      <c r="F4" s="23"/>
      <c r="G4" s="23"/>
      <c r="H4" s="23"/>
      <c r="I4" s="23"/>
    </row>
    <row r="5" spans="1:9" ht="74.400000000000006" customHeight="1">
      <c r="A5" s="3" t="s">
        <v>0</v>
      </c>
      <c r="B5" s="3" t="s">
        <v>1</v>
      </c>
      <c r="C5" s="3" t="s">
        <v>2</v>
      </c>
      <c r="D5" s="4" t="s">
        <v>131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</row>
    <row r="6" spans="1:9">
      <c r="A6" s="5" t="s">
        <v>8</v>
      </c>
      <c r="B6" s="6" t="s">
        <v>123</v>
      </c>
      <c r="C6" s="5" t="s">
        <v>10</v>
      </c>
      <c r="D6" s="18">
        <v>220</v>
      </c>
      <c r="E6" s="7"/>
      <c r="F6" s="8"/>
      <c r="G6" s="9"/>
      <c r="H6" s="9"/>
      <c r="I6" s="9"/>
    </row>
    <row r="7" spans="1:9">
      <c r="A7" s="5" t="s">
        <v>11</v>
      </c>
      <c r="B7" s="6" t="s">
        <v>12</v>
      </c>
      <c r="C7" s="5" t="s">
        <v>10</v>
      </c>
      <c r="D7" s="18">
        <v>110</v>
      </c>
      <c r="E7" s="7"/>
      <c r="F7" s="8"/>
      <c r="G7" s="9"/>
      <c r="H7" s="9"/>
      <c r="I7" s="9"/>
    </row>
    <row r="8" spans="1:9">
      <c r="A8" s="5" t="s">
        <v>13</v>
      </c>
      <c r="B8" s="6" t="s">
        <v>129</v>
      </c>
      <c r="C8" s="5" t="s">
        <v>10</v>
      </c>
      <c r="D8" s="18">
        <v>1879</v>
      </c>
      <c r="E8" s="7"/>
      <c r="F8" s="8"/>
      <c r="G8" s="9"/>
      <c r="H8" s="9"/>
      <c r="I8" s="9"/>
    </row>
    <row r="9" spans="1:9">
      <c r="A9" s="5" t="s">
        <v>14</v>
      </c>
      <c r="B9" s="6" t="s">
        <v>9</v>
      </c>
      <c r="C9" s="5" t="s">
        <v>10</v>
      </c>
      <c r="D9" s="18">
        <v>2044</v>
      </c>
      <c r="E9" s="7"/>
      <c r="F9" s="8"/>
      <c r="G9" s="9"/>
      <c r="H9" s="9"/>
      <c r="I9" s="9"/>
    </row>
    <row r="10" spans="1:9">
      <c r="A10" s="5" t="s">
        <v>16</v>
      </c>
      <c r="B10" s="6" t="s">
        <v>15</v>
      </c>
      <c r="C10" s="5" t="s">
        <v>10</v>
      </c>
      <c r="D10" s="18">
        <v>7000</v>
      </c>
      <c r="E10" s="7"/>
      <c r="F10" s="8"/>
      <c r="G10" s="9"/>
      <c r="H10" s="9"/>
      <c r="I10" s="9"/>
    </row>
    <row r="11" spans="1:9">
      <c r="A11" s="5" t="s">
        <v>18</v>
      </c>
      <c r="B11" s="6" t="s">
        <v>17</v>
      </c>
      <c r="C11" s="5" t="s">
        <v>10</v>
      </c>
      <c r="D11" s="18">
        <v>20</v>
      </c>
      <c r="E11" s="7"/>
      <c r="F11" s="8"/>
      <c r="G11" s="9"/>
      <c r="H11" s="9"/>
      <c r="I11" s="9"/>
    </row>
    <row r="12" spans="1:9">
      <c r="A12" s="5" t="s">
        <v>21</v>
      </c>
      <c r="B12" s="6" t="s">
        <v>125</v>
      </c>
      <c r="C12" s="5" t="s">
        <v>10</v>
      </c>
      <c r="D12" s="18">
        <v>299</v>
      </c>
      <c r="E12" s="7"/>
      <c r="F12" s="8"/>
      <c r="G12" s="9"/>
      <c r="H12" s="9"/>
      <c r="I12" s="9"/>
    </row>
    <row r="13" spans="1:9">
      <c r="A13" s="5" t="s">
        <v>24</v>
      </c>
      <c r="B13" s="6" t="s">
        <v>19</v>
      </c>
      <c r="C13" s="5" t="s">
        <v>20</v>
      </c>
      <c r="D13" s="18">
        <v>14</v>
      </c>
      <c r="E13" s="7"/>
      <c r="F13" s="8"/>
      <c r="G13" s="9"/>
      <c r="H13" s="9"/>
      <c r="I13" s="9"/>
    </row>
    <row r="14" spans="1:9">
      <c r="A14" s="5" t="s">
        <v>26</v>
      </c>
      <c r="B14" s="6" t="s">
        <v>34</v>
      </c>
      <c r="C14" s="5" t="s">
        <v>23</v>
      </c>
      <c r="D14" s="18">
        <v>910</v>
      </c>
      <c r="E14" s="7"/>
      <c r="F14" s="8"/>
      <c r="G14" s="9"/>
      <c r="H14" s="9"/>
      <c r="I14" s="9"/>
    </row>
    <row r="15" spans="1:9">
      <c r="A15" s="5" t="s">
        <v>28</v>
      </c>
      <c r="B15" s="6" t="s">
        <v>22</v>
      </c>
      <c r="C15" s="5" t="s">
        <v>23</v>
      </c>
      <c r="D15" s="18">
        <v>7895</v>
      </c>
      <c r="E15" s="7"/>
      <c r="F15" s="8"/>
      <c r="G15" s="9"/>
      <c r="H15" s="9"/>
      <c r="I15" s="9"/>
    </row>
    <row r="16" spans="1:9">
      <c r="A16" s="5" t="s">
        <v>31</v>
      </c>
      <c r="B16" s="6" t="s">
        <v>27</v>
      </c>
      <c r="C16" s="5" t="s">
        <v>10</v>
      </c>
      <c r="D16" s="18">
        <v>28</v>
      </c>
      <c r="E16" s="7"/>
      <c r="F16" s="8"/>
      <c r="G16" s="9"/>
      <c r="H16" s="9"/>
      <c r="I16" s="9"/>
    </row>
    <row r="17" spans="1:9">
      <c r="A17" s="5" t="s">
        <v>33</v>
      </c>
      <c r="B17" s="6" t="s">
        <v>25</v>
      </c>
      <c r="C17" s="5" t="s">
        <v>10</v>
      </c>
      <c r="D17" s="18">
        <v>69</v>
      </c>
      <c r="E17" s="7"/>
      <c r="F17" s="8"/>
      <c r="G17" s="9"/>
      <c r="H17" s="9"/>
      <c r="I17" s="9"/>
    </row>
    <row r="18" spans="1:9">
      <c r="A18" s="5" t="s">
        <v>35</v>
      </c>
      <c r="B18" s="6" t="s">
        <v>121</v>
      </c>
      <c r="C18" s="5" t="s">
        <v>10</v>
      </c>
      <c r="D18" s="18">
        <v>30</v>
      </c>
      <c r="E18" s="7"/>
      <c r="F18" s="8"/>
      <c r="G18" s="9"/>
      <c r="H18" s="9"/>
      <c r="I18" s="9"/>
    </row>
    <row r="19" spans="1:9">
      <c r="A19" s="5" t="s">
        <v>36</v>
      </c>
      <c r="B19" s="6" t="s">
        <v>29</v>
      </c>
      <c r="C19" s="17" t="s">
        <v>30</v>
      </c>
      <c r="D19" s="18">
        <v>6566</v>
      </c>
      <c r="E19" s="7"/>
      <c r="F19" s="8"/>
      <c r="G19" s="9"/>
      <c r="H19" s="9"/>
      <c r="I19" s="9"/>
    </row>
    <row r="20" spans="1:9">
      <c r="A20" s="5" t="s">
        <v>38</v>
      </c>
      <c r="B20" s="6" t="s">
        <v>39</v>
      </c>
      <c r="C20" s="5" t="s">
        <v>10</v>
      </c>
      <c r="D20" s="18">
        <v>99</v>
      </c>
      <c r="E20" s="7"/>
      <c r="F20" s="8"/>
      <c r="G20" s="9"/>
      <c r="H20" s="9"/>
      <c r="I20" s="9"/>
    </row>
    <row r="21" spans="1:9" ht="21.6">
      <c r="A21" s="5" t="s">
        <v>40</v>
      </c>
      <c r="B21" s="10" t="s">
        <v>37</v>
      </c>
      <c r="C21" s="10" t="s">
        <v>30</v>
      </c>
      <c r="D21" s="18">
        <v>10</v>
      </c>
      <c r="E21" s="7"/>
      <c r="F21" s="8"/>
      <c r="G21" s="9"/>
      <c r="H21" s="9"/>
      <c r="I21" s="9"/>
    </row>
    <row r="22" spans="1:9">
      <c r="A22" s="5" t="s">
        <v>42</v>
      </c>
      <c r="B22" s="6" t="s">
        <v>32</v>
      </c>
      <c r="C22" s="5" t="s">
        <v>23</v>
      </c>
      <c r="D22" s="18">
        <v>620</v>
      </c>
      <c r="E22" s="7"/>
      <c r="F22" s="8"/>
      <c r="G22" s="9"/>
      <c r="H22" s="9"/>
      <c r="I22" s="9"/>
    </row>
    <row r="23" spans="1:9" ht="36.6" customHeight="1">
      <c r="A23" s="5" t="s">
        <v>44</v>
      </c>
      <c r="B23" s="6" t="s">
        <v>43</v>
      </c>
      <c r="C23" s="5" t="s">
        <v>10</v>
      </c>
      <c r="D23" s="18">
        <v>1594</v>
      </c>
      <c r="E23" s="7"/>
      <c r="F23" s="8"/>
      <c r="G23" s="9"/>
      <c r="H23" s="9"/>
      <c r="I23" s="9"/>
    </row>
    <row r="24" spans="1:9">
      <c r="A24" s="5" t="s">
        <v>46</v>
      </c>
      <c r="B24" s="6" t="s">
        <v>80</v>
      </c>
      <c r="C24" s="5" t="s">
        <v>23</v>
      </c>
      <c r="D24" s="18">
        <v>2</v>
      </c>
      <c r="E24" s="7"/>
      <c r="F24" s="8"/>
      <c r="G24" s="9"/>
      <c r="H24" s="9"/>
      <c r="I24" s="9"/>
    </row>
    <row r="25" spans="1:9">
      <c r="A25" s="5" t="s">
        <v>49</v>
      </c>
      <c r="B25" s="6" t="s">
        <v>58</v>
      </c>
      <c r="C25" s="5" t="s">
        <v>10</v>
      </c>
      <c r="D25" s="18">
        <v>259</v>
      </c>
      <c r="E25" s="7"/>
      <c r="F25" s="8"/>
      <c r="G25" s="9"/>
      <c r="H25" s="9"/>
      <c r="I25" s="9"/>
    </row>
    <row r="26" spans="1:9">
      <c r="A26" s="5" t="s">
        <v>51</v>
      </c>
      <c r="B26" s="6" t="s">
        <v>45</v>
      </c>
      <c r="C26" s="5" t="s">
        <v>23</v>
      </c>
      <c r="D26" s="18">
        <v>26</v>
      </c>
      <c r="E26" s="7"/>
      <c r="F26" s="8"/>
      <c r="G26" s="9"/>
      <c r="H26" s="9"/>
      <c r="I26" s="9"/>
    </row>
    <row r="27" spans="1:9">
      <c r="A27" s="5" t="s">
        <v>53</v>
      </c>
      <c r="B27" s="6" t="s">
        <v>101</v>
      </c>
      <c r="C27" s="5" t="s">
        <v>10</v>
      </c>
      <c r="D27" s="18">
        <v>7</v>
      </c>
      <c r="E27" s="7"/>
      <c r="F27" s="8"/>
      <c r="G27" s="9"/>
      <c r="H27" s="9"/>
      <c r="I27" s="9"/>
    </row>
    <row r="28" spans="1:9" ht="31.8">
      <c r="A28" s="5" t="s">
        <v>55</v>
      </c>
      <c r="B28" s="6" t="s">
        <v>47</v>
      </c>
      <c r="C28" s="5" t="s">
        <v>48</v>
      </c>
      <c r="D28" s="18">
        <v>6889</v>
      </c>
      <c r="E28" s="7"/>
      <c r="F28" s="8"/>
      <c r="G28" s="9"/>
      <c r="H28" s="9"/>
      <c r="I28" s="9"/>
    </row>
    <row r="29" spans="1:9" ht="31.8">
      <c r="A29" s="5" t="s">
        <v>57</v>
      </c>
      <c r="B29" s="6" t="s">
        <v>89</v>
      </c>
      <c r="C29" s="5" t="s">
        <v>48</v>
      </c>
      <c r="D29" s="18">
        <v>5050</v>
      </c>
      <c r="E29" s="7"/>
      <c r="F29" s="8"/>
      <c r="G29" s="9"/>
      <c r="H29" s="9"/>
      <c r="I29" s="9"/>
    </row>
    <row r="30" spans="1:9">
      <c r="A30" s="5" t="s">
        <v>59</v>
      </c>
      <c r="B30" s="6" t="s">
        <v>41</v>
      </c>
      <c r="C30" s="5" t="s">
        <v>10</v>
      </c>
      <c r="D30" s="18">
        <v>923</v>
      </c>
      <c r="E30" s="7"/>
      <c r="F30" s="8"/>
      <c r="G30" s="9"/>
      <c r="H30" s="9"/>
      <c r="I30" s="9"/>
    </row>
    <row r="31" spans="1:9">
      <c r="A31" s="5" t="s">
        <v>61</v>
      </c>
      <c r="B31" s="6" t="s">
        <v>50</v>
      </c>
      <c r="C31" s="5" t="s">
        <v>10</v>
      </c>
      <c r="D31" s="18">
        <v>1124</v>
      </c>
      <c r="E31" s="7"/>
      <c r="F31" s="8"/>
      <c r="G31" s="9"/>
      <c r="H31" s="9"/>
      <c r="I31" s="9"/>
    </row>
    <row r="32" spans="1:9">
      <c r="A32" s="5" t="s">
        <v>63</v>
      </c>
      <c r="B32" s="6" t="s">
        <v>56</v>
      </c>
      <c r="C32" s="5" t="s">
        <v>23</v>
      </c>
      <c r="D32" s="18">
        <v>40</v>
      </c>
      <c r="E32" s="7"/>
      <c r="F32" s="8"/>
      <c r="G32" s="9"/>
      <c r="H32" s="9"/>
      <c r="I32" s="9"/>
    </row>
    <row r="33" spans="1:9">
      <c r="A33" s="5" t="s">
        <v>65</v>
      </c>
      <c r="B33" s="6" t="s">
        <v>72</v>
      </c>
      <c r="C33" s="5" t="s">
        <v>10</v>
      </c>
      <c r="D33" s="18">
        <v>60</v>
      </c>
      <c r="E33" s="7"/>
      <c r="F33" s="8"/>
      <c r="G33" s="9"/>
      <c r="H33" s="9"/>
      <c r="I33" s="9"/>
    </row>
    <row r="34" spans="1:9">
      <c r="A34" s="5" t="s">
        <v>67</v>
      </c>
      <c r="B34" s="6" t="s">
        <v>70</v>
      </c>
      <c r="C34" s="5" t="s">
        <v>23</v>
      </c>
      <c r="D34" s="18">
        <v>174</v>
      </c>
      <c r="E34" s="7"/>
      <c r="F34" s="8"/>
      <c r="G34" s="9"/>
      <c r="H34" s="9"/>
      <c r="I34" s="9"/>
    </row>
    <row r="35" spans="1:9">
      <c r="A35" s="5" t="s">
        <v>69</v>
      </c>
      <c r="B35" s="6" t="s">
        <v>54</v>
      </c>
      <c r="C35" s="5" t="s">
        <v>23</v>
      </c>
      <c r="D35" s="18">
        <v>449</v>
      </c>
      <c r="E35" s="7"/>
      <c r="F35" s="8"/>
      <c r="G35" s="9"/>
      <c r="H35" s="9"/>
      <c r="I35" s="9"/>
    </row>
    <row r="36" spans="1:9">
      <c r="A36" s="5" t="s">
        <v>71</v>
      </c>
      <c r="B36" s="6" t="s">
        <v>86</v>
      </c>
      <c r="C36" s="5" t="s">
        <v>23</v>
      </c>
      <c r="D36" s="18">
        <v>10</v>
      </c>
      <c r="E36" s="7"/>
      <c r="F36" s="8"/>
      <c r="G36" s="9"/>
      <c r="H36" s="9"/>
      <c r="I36" s="9"/>
    </row>
    <row r="37" spans="1:9" ht="21.6">
      <c r="A37" s="5" t="s">
        <v>73</v>
      </c>
      <c r="B37" s="6" t="s">
        <v>66</v>
      </c>
      <c r="C37" s="5" t="s">
        <v>23</v>
      </c>
      <c r="D37" s="18">
        <v>510</v>
      </c>
      <c r="E37" s="7"/>
      <c r="F37" s="8"/>
      <c r="G37" s="9"/>
      <c r="H37" s="9"/>
      <c r="I37" s="9"/>
    </row>
    <row r="38" spans="1:9" ht="21.6">
      <c r="A38" s="5" t="s">
        <v>75</v>
      </c>
      <c r="B38" s="6" t="s">
        <v>68</v>
      </c>
      <c r="C38" s="5" t="s">
        <v>23</v>
      </c>
      <c r="D38" s="18">
        <v>40</v>
      </c>
      <c r="E38" s="7"/>
      <c r="F38" s="8"/>
      <c r="G38" s="9"/>
      <c r="H38" s="9"/>
      <c r="I38" s="9"/>
    </row>
    <row r="39" spans="1:9" ht="21.6">
      <c r="A39" s="5" t="s">
        <v>77</v>
      </c>
      <c r="B39" s="6" t="s">
        <v>64</v>
      </c>
      <c r="C39" s="5" t="s">
        <v>23</v>
      </c>
      <c r="D39" s="18">
        <v>2950</v>
      </c>
      <c r="E39" s="7"/>
      <c r="F39" s="8"/>
      <c r="G39" s="9"/>
      <c r="H39" s="9"/>
      <c r="I39" s="9"/>
    </row>
    <row r="40" spans="1:9">
      <c r="A40" s="5" t="s">
        <v>79</v>
      </c>
      <c r="B40" s="6" t="s">
        <v>82</v>
      </c>
      <c r="C40" s="5" t="s">
        <v>23</v>
      </c>
      <c r="D40" s="18">
        <v>120</v>
      </c>
      <c r="E40" s="7"/>
      <c r="F40" s="8"/>
      <c r="G40" s="9"/>
      <c r="H40" s="9"/>
      <c r="I40" s="9"/>
    </row>
    <row r="41" spans="1:9" ht="21.6">
      <c r="A41" s="5" t="s">
        <v>81</v>
      </c>
      <c r="B41" s="6" t="s">
        <v>84</v>
      </c>
      <c r="C41" s="5" t="s">
        <v>23</v>
      </c>
      <c r="D41" s="18">
        <v>30</v>
      </c>
      <c r="E41" s="7"/>
      <c r="F41" s="8"/>
      <c r="G41" s="9"/>
      <c r="H41" s="9"/>
      <c r="I41" s="9"/>
    </row>
    <row r="42" spans="1:9">
      <c r="A42" s="5" t="s">
        <v>83</v>
      </c>
      <c r="B42" s="6" t="s">
        <v>52</v>
      </c>
      <c r="C42" s="5" t="s">
        <v>23</v>
      </c>
      <c r="D42" s="18">
        <v>123</v>
      </c>
      <c r="E42" s="7"/>
      <c r="F42" s="8"/>
      <c r="G42" s="9"/>
      <c r="H42" s="9"/>
      <c r="I42" s="9"/>
    </row>
    <row r="43" spans="1:9" ht="33.6" customHeight="1">
      <c r="A43" s="5" t="s">
        <v>85</v>
      </c>
      <c r="B43" s="6" t="s">
        <v>74</v>
      </c>
      <c r="C43" s="5" t="s">
        <v>10</v>
      </c>
      <c r="D43" s="18">
        <v>25</v>
      </c>
      <c r="E43" s="7"/>
      <c r="F43" s="8"/>
      <c r="G43" s="9"/>
      <c r="H43" s="9"/>
      <c r="I43" s="9"/>
    </row>
    <row r="44" spans="1:9" ht="54" customHeight="1">
      <c r="A44" s="5" t="s">
        <v>87</v>
      </c>
      <c r="B44" s="6" t="s">
        <v>78</v>
      </c>
      <c r="C44" s="5" t="s">
        <v>10</v>
      </c>
      <c r="D44" s="18">
        <v>50</v>
      </c>
      <c r="E44" s="7"/>
      <c r="F44" s="8"/>
      <c r="G44" s="9"/>
      <c r="H44" s="9"/>
      <c r="I44" s="9"/>
    </row>
    <row r="45" spans="1:9">
      <c r="A45" s="5" t="s">
        <v>88</v>
      </c>
      <c r="B45" s="6" t="s">
        <v>60</v>
      </c>
      <c r="C45" s="5" t="s">
        <v>10</v>
      </c>
      <c r="D45" s="18">
        <v>2020</v>
      </c>
      <c r="E45" s="7"/>
      <c r="F45" s="8"/>
      <c r="G45" s="9"/>
      <c r="H45" s="9"/>
      <c r="I45" s="9"/>
    </row>
    <row r="46" spans="1:9">
      <c r="A46" s="5" t="s">
        <v>90</v>
      </c>
      <c r="B46" s="6" t="s">
        <v>62</v>
      </c>
      <c r="C46" s="5" t="s">
        <v>23</v>
      </c>
      <c r="D46" s="18">
        <v>26</v>
      </c>
      <c r="E46" s="7"/>
      <c r="F46" s="8"/>
      <c r="G46" s="9"/>
      <c r="H46" s="9"/>
      <c r="I46" s="9"/>
    </row>
    <row r="47" spans="1:9" ht="31.8">
      <c r="A47" s="5" t="s">
        <v>92</v>
      </c>
      <c r="B47" s="6" t="s">
        <v>119</v>
      </c>
      <c r="C47" s="5" t="s">
        <v>23</v>
      </c>
      <c r="D47" s="18">
        <v>200</v>
      </c>
      <c r="E47" s="7"/>
      <c r="F47" s="8"/>
      <c r="G47" s="9"/>
      <c r="H47" s="9"/>
      <c r="I47" s="9"/>
    </row>
    <row r="48" spans="1:9" ht="31.8">
      <c r="A48" s="5" t="s">
        <v>94</v>
      </c>
      <c r="B48" s="6" t="s">
        <v>116</v>
      </c>
      <c r="C48" s="5" t="s">
        <v>117</v>
      </c>
      <c r="D48" s="18">
        <v>3480</v>
      </c>
      <c r="E48" s="7"/>
      <c r="F48" s="8"/>
      <c r="G48" s="9"/>
      <c r="H48" s="9"/>
      <c r="I48" s="9"/>
    </row>
    <row r="49" spans="1:9" ht="31.8">
      <c r="A49" s="5" t="s">
        <v>96</v>
      </c>
      <c r="B49" s="6" t="s">
        <v>114</v>
      </c>
      <c r="C49" s="5" t="s">
        <v>23</v>
      </c>
      <c r="D49" s="18">
        <v>1505</v>
      </c>
      <c r="E49" s="7"/>
      <c r="F49" s="8"/>
      <c r="G49" s="9"/>
      <c r="H49" s="9"/>
      <c r="I49" s="9"/>
    </row>
    <row r="50" spans="1:9" ht="21.6">
      <c r="A50" s="5" t="s">
        <v>98</v>
      </c>
      <c r="B50" s="6" t="s">
        <v>126</v>
      </c>
      <c r="C50" s="5" t="s">
        <v>48</v>
      </c>
      <c r="D50" s="18">
        <v>30</v>
      </c>
      <c r="E50" s="7"/>
      <c r="F50" s="8"/>
      <c r="G50" s="9"/>
      <c r="H50" s="9"/>
      <c r="I50" s="9"/>
    </row>
    <row r="51" spans="1:9" ht="21.6">
      <c r="A51" s="5" t="s">
        <v>100</v>
      </c>
      <c r="B51" s="6" t="s">
        <v>130</v>
      </c>
      <c r="C51" s="5" t="s">
        <v>48</v>
      </c>
      <c r="D51" s="18">
        <v>4673</v>
      </c>
      <c r="E51" s="7"/>
      <c r="F51" s="8"/>
      <c r="G51" s="9"/>
      <c r="H51" s="9"/>
      <c r="I51" s="9"/>
    </row>
    <row r="52" spans="1:9">
      <c r="A52" s="5" t="s">
        <v>102</v>
      </c>
      <c r="B52" s="6" t="s">
        <v>76</v>
      </c>
      <c r="C52" s="5" t="s">
        <v>10</v>
      </c>
      <c r="D52" s="18">
        <v>64</v>
      </c>
      <c r="E52" s="7"/>
      <c r="F52" s="8"/>
      <c r="G52" s="9"/>
      <c r="H52" s="9"/>
      <c r="I52" s="9"/>
    </row>
    <row r="53" spans="1:9">
      <c r="A53" s="5" t="s">
        <v>104</v>
      </c>
      <c r="B53" s="6" t="s">
        <v>91</v>
      </c>
      <c r="C53" s="5" t="s">
        <v>48</v>
      </c>
      <c r="D53" s="18">
        <v>3395</v>
      </c>
      <c r="E53" s="7"/>
      <c r="F53" s="8"/>
      <c r="G53" s="9"/>
      <c r="H53" s="9"/>
      <c r="I53" s="9"/>
    </row>
    <row r="54" spans="1:9">
      <c r="A54" s="5" t="s">
        <v>106</v>
      </c>
      <c r="B54" s="6" t="s">
        <v>99</v>
      </c>
      <c r="C54" s="5" t="s">
        <v>48</v>
      </c>
      <c r="D54" s="18">
        <v>1902</v>
      </c>
      <c r="E54" s="7"/>
      <c r="F54" s="8"/>
      <c r="G54" s="9"/>
      <c r="H54" s="9"/>
      <c r="I54" s="9"/>
    </row>
    <row r="55" spans="1:9">
      <c r="A55" s="5" t="s">
        <v>107</v>
      </c>
      <c r="B55" s="6" t="s">
        <v>93</v>
      </c>
      <c r="C55" s="5" t="s">
        <v>10</v>
      </c>
      <c r="D55" s="18">
        <v>30</v>
      </c>
      <c r="E55" s="7"/>
      <c r="F55" s="8"/>
      <c r="G55" s="9"/>
      <c r="H55" s="9"/>
      <c r="I55" s="9"/>
    </row>
    <row r="56" spans="1:9">
      <c r="A56" s="5" t="s">
        <v>109</v>
      </c>
      <c r="B56" s="6" t="s">
        <v>103</v>
      </c>
      <c r="C56" s="5" t="s">
        <v>48</v>
      </c>
      <c r="D56" s="18">
        <v>55</v>
      </c>
      <c r="E56" s="7"/>
      <c r="F56" s="8"/>
      <c r="G56" s="9"/>
      <c r="H56" s="9"/>
      <c r="I56" s="9"/>
    </row>
    <row r="57" spans="1:9">
      <c r="A57" s="5" t="s">
        <v>111</v>
      </c>
      <c r="B57" s="6" t="s">
        <v>97</v>
      </c>
      <c r="C57" s="5" t="s">
        <v>10</v>
      </c>
      <c r="D57" s="18">
        <v>30</v>
      </c>
      <c r="E57" s="7"/>
      <c r="F57" s="8"/>
      <c r="G57" s="9"/>
      <c r="H57" s="9"/>
      <c r="I57" s="9"/>
    </row>
    <row r="58" spans="1:9">
      <c r="A58" s="5" t="s">
        <v>113</v>
      </c>
      <c r="B58" s="6" t="s">
        <v>95</v>
      </c>
      <c r="C58" s="5" t="s">
        <v>10</v>
      </c>
      <c r="D58" s="18">
        <v>14</v>
      </c>
      <c r="E58" s="7"/>
      <c r="F58" s="8"/>
      <c r="G58" s="9"/>
      <c r="H58" s="9"/>
      <c r="I58" s="9"/>
    </row>
    <row r="59" spans="1:9">
      <c r="A59" s="5" t="s">
        <v>115</v>
      </c>
      <c r="B59" s="6" t="s">
        <v>112</v>
      </c>
      <c r="C59" s="5" t="s">
        <v>23</v>
      </c>
      <c r="D59" s="18">
        <v>56</v>
      </c>
      <c r="E59" s="7"/>
      <c r="F59" s="8"/>
      <c r="G59" s="9"/>
      <c r="H59" s="9"/>
      <c r="I59" s="9"/>
    </row>
    <row r="60" spans="1:9">
      <c r="A60" s="5" t="s">
        <v>118</v>
      </c>
      <c r="B60" s="6" t="s">
        <v>105</v>
      </c>
      <c r="C60" s="5" t="s">
        <v>23</v>
      </c>
      <c r="D60" s="18">
        <v>1862</v>
      </c>
      <c r="E60" s="7"/>
      <c r="F60" s="8"/>
      <c r="G60" s="9"/>
      <c r="H60" s="9"/>
      <c r="I60" s="9"/>
    </row>
    <row r="61" spans="1:9" ht="21.6">
      <c r="A61" s="5" t="s">
        <v>120</v>
      </c>
      <c r="B61" s="6" t="s">
        <v>127</v>
      </c>
      <c r="C61" s="5" t="s">
        <v>23</v>
      </c>
      <c r="D61" s="18">
        <v>100</v>
      </c>
      <c r="E61" s="7"/>
      <c r="F61" s="8"/>
      <c r="G61" s="9"/>
      <c r="H61" s="9"/>
      <c r="I61" s="9"/>
    </row>
    <row r="62" spans="1:9" ht="42">
      <c r="A62" s="5" t="s">
        <v>122</v>
      </c>
      <c r="B62" s="6" t="s">
        <v>108</v>
      </c>
      <c r="C62" s="5" t="s">
        <v>10</v>
      </c>
      <c r="D62" s="18">
        <v>166</v>
      </c>
      <c r="E62" s="7"/>
      <c r="F62" s="8"/>
      <c r="G62" s="9"/>
      <c r="H62" s="9"/>
      <c r="I62" s="9"/>
    </row>
    <row r="63" spans="1:9" ht="42">
      <c r="A63" s="5" t="s">
        <v>124</v>
      </c>
      <c r="B63" s="6" t="s">
        <v>110</v>
      </c>
      <c r="C63" s="5" t="s">
        <v>23</v>
      </c>
      <c r="D63" s="18">
        <v>230</v>
      </c>
      <c r="E63" s="7"/>
      <c r="F63" s="8"/>
      <c r="G63" s="9"/>
      <c r="H63" s="9"/>
      <c r="I63" s="9"/>
    </row>
    <row r="64" spans="1:9">
      <c r="A64" s="5"/>
      <c r="B64" s="11" t="s">
        <v>128</v>
      </c>
      <c r="C64" s="11"/>
      <c r="D64" s="12"/>
      <c r="E64" s="7"/>
      <c r="F64" s="7"/>
      <c r="G64" s="9"/>
      <c r="H64" s="13">
        <f>SUM(H6:H63)</f>
        <v>0</v>
      </c>
      <c r="I64" s="13">
        <f>SUM(I6:I63)</f>
        <v>0</v>
      </c>
    </row>
    <row r="65" spans="1:9">
      <c r="A65" s="14"/>
      <c r="B65" s="14"/>
      <c r="C65" s="14"/>
    </row>
    <row r="66" spans="1:9">
      <c r="A66" s="14"/>
    </row>
    <row r="67" spans="1:9">
      <c r="A67" s="14"/>
      <c r="B67" s="24"/>
      <c r="C67" s="24"/>
    </row>
    <row r="68" spans="1:9">
      <c r="A68" s="14"/>
      <c r="B68" s="24"/>
      <c r="C68" s="24"/>
    </row>
    <row r="69" spans="1:9">
      <c r="A69" s="14"/>
      <c r="B69" s="24"/>
      <c r="C69" s="24"/>
      <c r="H69" s="24"/>
      <c r="I69" s="24"/>
    </row>
    <row r="70" spans="1:9">
      <c r="A70" s="14"/>
      <c r="B70" s="24"/>
      <c r="C70" s="24"/>
    </row>
    <row r="71" spans="1:9">
      <c r="A71" s="14"/>
      <c r="B71" s="25"/>
      <c r="C71" s="25"/>
    </row>
    <row r="72" spans="1:9">
      <c r="A72" s="14"/>
      <c r="B72" s="15"/>
      <c r="C72" s="14"/>
    </row>
    <row r="73" spans="1:9">
      <c r="B73" s="16"/>
    </row>
  </sheetData>
  <sortState xmlns:xlrd2="http://schemas.microsoft.com/office/spreadsheetml/2017/richdata2" ref="B6:D63">
    <sortCondition ref="B6:B63"/>
  </sortState>
  <mergeCells count="8">
    <mergeCell ref="D4:I4"/>
    <mergeCell ref="B70:C70"/>
    <mergeCell ref="B71:C71"/>
    <mergeCell ref="H69:I69"/>
    <mergeCell ref="B67:C67"/>
    <mergeCell ref="B68:C68"/>
    <mergeCell ref="B69:C69"/>
    <mergeCell ref="A4:C4"/>
  </mergeCells>
  <phoneticPr fontId="12" type="noConversion"/>
  <pageMargins left="0.7" right="0.7" top="0.75" bottom="0.75" header="0.511811023622047" footer="0.511811023622047"/>
  <pageSetup paperSize="9" scale="77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Użytkownik</cp:lastModifiedBy>
  <cp:revision>2</cp:revision>
  <cp:lastPrinted>2024-06-03T09:02:51Z</cp:lastPrinted>
  <dcterms:created xsi:type="dcterms:W3CDTF">2021-10-03T18:23:17Z</dcterms:created>
  <dcterms:modified xsi:type="dcterms:W3CDTF">2024-06-04T05:46:14Z</dcterms:modified>
  <dc:language>pl-PL</dc:language>
</cp:coreProperties>
</file>